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1080" yWindow="1215" windowWidth="14160" windowHeight="900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E80" i="1" l="1"/>
  <c r="E56" i="1"/>
  <c r="E35" i="1" l="1"/>
  <c r="E32" i="1"/>
  <c r="E27" i="1"/>
  <c r="E18" i="1"/>
  <c r="E104" i="1"/>
  <c r="E105" i="1" l="1"/>
</calcChain>
</file>

<file path=xl/sharedStrings.xml><?xml version="1.0" encoding="utf-8"?>
<sst xmlns="http://schemas.openxmlformats.org/spreadsheetml/2006/main" count="176" uniqueCount="128">
  <si>
    <t>Evaluation Scheme for Technical Assessment of Offers</t>
  </si>
  <si>
    <t>page 1</t>
  </si>
  <si>
    <t>Section/
Division</t>
  </si>
  <si>
    <t>Weighting 
in % 
(2)</t>
  </si>
  <si>
    <t>Criteria 
   (1)</t>
  </si>
  <si>
    <t>a)</t>
  </si>
  <si>
    <t>b)</t>
  </si>
  <si>
    <t>points 
(max. 10)
(3)</t>
  </si>
  <si>
    <t>assess-
ment 
(2)x(3)
(4)</t>
  </si>
  <si>
    <t>1.</t>
  </si>
  <si>
    <t>1.1</t>
  </si>
  <si>
    <t>1.2</t>
  </si>
  <si>
    <t>2.</t>
  </si>
  <si>
    <t>Appropriateness of suggested concept and work plan</t>
  </si>
  <si>
    <t>2.1</t>
  </si>
  <si>
    <t>Concept (technical approach/methodical procedures)</t>
  </si>
  <si>
    <t>-   interpretation of objectives</t>
  </si>
  <si>
    <t>2.2</t>
  </si>
  <si>
    <t>2.3</t>
  </si>
  <si>
    <t>3.</t>
  </si>
  <si>
    <t>Technical Backstopping</t>
  </si>
  <si>
    <t>3.1</t>
  </si>
  <si>
    <t>Staff</t>
  </si>
  <si>
    <t>3.2</t>
  </si>
  <si>
    <t>Hardware (technical equipment)</t>
  </si>
  <si>
    <t>3.3</t>
  </si>
  <si>
    <t>Software (programmes, cooperation relations)</t>
  </si>
  <si>
    <t>4.</t>
  </si>
  <si>
    <t>Consideration of local resources</t>
  </si>
  <si>
    <t>5.</t>
  </si>
  <si>
    <t>Qualification of proposed staff</t>
  </si>
  <si>
    <t>5.1</t>
  </si>
  <si>
    <t>5.1.1</t>
  </si>
  <si>
    <t>General qualification</t>
  </si>
  <si>
    <t>-   training</t>
  </si>
  <si>
    <t>-   professional experience</t>
  </si>
  <si>
    <t>5.1.2</t>
  </si>
  <si>
    <t>Specific qualification</t>
  </si>
  <si>
    <t>-   special field (state field)</t>
  </si>
  <si>
    <t>-   management experience</t>
  </si>
  <si>
    <t>-   ability to work in a team</t>
  </si>
  <si>
    <t>5.1.3</t>
  </si>
  <si>
    <t>Regional experience / knowledge of country</t>
  </si>
  <si>
    <t>5.1.4</t>
  </si>
  <si>
    <t>Linguistic skills (state language)</t>
  </si>
  <si>
    <t>Subtotal 5.1</t>
  </si>
  <si>
    <t>page 2</t>
  </si>
  <si>
    <t>5.2</t>
  </si>
  <si>
    <t>5.2.1</t>
  </si>
  <si>
    <t>5.2.2</t>
  </si>
  <si>
    <t>5.2.3</t>
  </si>
  <si>
    <t>5.2.4</t>
  </si>
  <si>
    <t>Subtotal 5.2</t>
  </si>
  <si>
    <t>5.3</t>
  </si>
  <si>
    <t>Expert 3</t>
  </si>
  <si>
    <t>5.3.1</t>
  </si>
  <si>
    <t>5.3.2</t>
  </si>
  <si>
    <t>5.3.4</t>
  </si>
  <si>
    <t>Subtotal 5.3</t>
  </si>
  <si>
    <t>5.4</t>
  </si>
  <si>
    <t>Expert 4</t>
  </si>
  <si>
    <t>5.4.1</t>
  </si>
  <si>
    <t>5.4.2</t>
  </si>
  <si>
    <t>5.4.3</t>
  </si>
  <si>
    <t>5.4.4</t>
  </si>
  <si>
    <t>Subtotal 5.4</t>
  </si>
  <si>
    <t>5.5</t>
  </si>
  <si>
    <t>Composition of the team</t>
  </si>
  <si>
    <t>Total 5</t>
  </si>
  <si>
    <t>Grand Total</t>
  </si>
  <si>
    <t>place</t>
  </si>
  <si>
    <t>6.</t>
  </si>
  <si>
    <t>Special advantages / risks (see extra page)</t>
  </si>
  <si>
    <t>Thomas Schild</t>
  </si>
  <si>
    <t>/rank</t>
  </si>
  <si>
    <t>-   Experience with multi-sector and multi-level coopertion projects</t>
  </si>
  <si>
    <t>-   skills and experience in data collection and analysis</t>
  </si>
  <si>
    <t>-   ability to prepare reports in English</t>
  </si>
  <si>
    <t>Total 1</t>
  </si>
  <si>
    <t>Total 2</t>
  </si>
  <si>
    <t>Total 3</t>
  </si>
  <si>
    <t>Total 4</t>
  </si>
  <si>
    <t>Regional Experience</t>
  </si>
  <si>
    <t xml:space="preserve"> - SADC (general)</t>
  </si>
  <si>
    <t>Appraiser 1</t>
  </si>
  <si>
    <t>Appraiser 2</t>
  </si>
  <si>
    <t>Appraiser 3</t>
  </si>
  <si>
    <t>Appraiser 4</t>
  </si>
  <si>
    <t>Appraiser 5</t>
  </si>
  <si>
    <t>Experience of the Appraiser</t>
  </si>
  <si>
    <t>Project Processing No. 15.2076.6-008.00</t>
  </si>
  <si>
    <t xml:space="preserve"> - Water supply and sanitation operation &amp; maintenance</t>
  </si>
  <si>
    <t>-   Knowledge of water and sanitation community projects.</t>
  </si>
  <si>
    <t>-   special field in M&amp;E in the water supply and sanitation sector</t>
  </si>
  <si>
    <t>-   gender mainstreaming and capacity building in WASH.</t>
  </si>
  <si>
    <t>-   application of participatory methods in WASH</t>
  </si>
  <si>
    <t xml:space="preserve">Linguistic skills:  English </t>
  </si>
  <si>
    <t>-   ability to engage with vernacular speakers</t>
  </si>
  <si>
    <t>-   R&amp;D in appropriate technologies for WASH</t>
  </si>
  <si>
    <t xml:space="preserve"> - Zambia &amp; Zimbabwe (specific)</t>
  </si>
  <si>
    <t>Regional experience / knowledge of Zambia &amp; Zimbabwe</t>
  </si>
  <si>
    <t>Socio-economist</t>
  </si>
  <si>
    <t>Environmental health expert</t>
  </si>
  <si>
    <t>-  experience in epidemiological assessments.</t>
  </si>
  <si>
    <t>-  knowledge of disease control in high human traffic environments.</t>
  </si>
  <si>
    <t>-  experience in hygiene promotion and social engineering programs</t>
  </si>
  <si>
    <t>Regional experience / knowledge of Zambia and Zimbabwe</t>
  </si>
  <si>
    <t>-  assessment and reporting of communicable diseases</t>
  </si>
  <si>
    <t>-   Knowledge of gender mainstreaming in project planning</t>
  </si>
  <si>
    <t>-   experience in WASH, environment and public health</t>
  </si>
  <si>
    <t>-   experience in with demographic and social baseline studies</t>
  </si>
  <si>
    <t>-   professional experience with baseline studies &amp; evaluations</t>
  </si>
  <si>
    <t>Data interpretation and evaluation concept</t>
  </si>
  <si>
    <t>Conceptual options &amp; situation analysis approach</t>
  </si>
  <si>
    <t>-   methodological design</t>
  </si>
  <si>
    <t>-   interpretation/understanding of terms of reference</t>
  </si>
  <si>
    <t>-  resource alllocation</t>
  </si>
  <si>
    <t>Technical Experience in baseline surveys</t>
  </si>
  <si>
    <t xml:space="preserve"> - demographic and social baseline studies</t>
  </si>
  <si>
    <t xml:space="preserve"> - small scale water supply and sanitation projects</t>
  </si>
  <si>
    <t xml:space="preserve">Socio-economic baseline assessment Study </t>
  </si>
  <si>
    <t>28.05.2018</t>
  </si>
  <si>
    <t xml:space="preserve"> - information management and institutional arrangements in WASH</t>
  </si>
  <si>
    <t xml:space="preserve"> - data collection and analysis</t>
  </si>
  <si>
    <t xml:space="preserve"> - economic, environmental and social impact assessment</t>
  </si>
  <si>
    <t xml:space="preserve"> - international cooperation and multi-sectoral projects</t>
  </si>
  <si>
    <t>-   training (degree) in socio-economic related fields</t>
  </si>
  <si>
    <t>-   training (degree) in Public Health or related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</si>
</sst>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36"/>
      <name val="GTZ-Logo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b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/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2" xfId="0" applyBorder="1"/>
    <xf numFmtId="0" fontId="1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0" fillId="0" borderId="5" xfId="0" applyBorder="1" applyAlignment="1">
      <alignment vertical="top"/>
    </xf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8" xfId="0" applyBorder="1" applyAlignment="1">
      <alignment horizontal="centerContinuous" vertical="top" wrapText="1"/>
    </xf>
    <xf numFmtId="0" fontId="0" fillId="0" borderId="8" xfId="0" applyBorder="1" applyAlignment="1">
      <alignment horizontal="centerContinuous" vertical="top"/>
    </xf>
    <xf numFmtId="0" fontId="0" fillId="0" borderId="9" xfId="0" applyBorder="1" applyAlignment="1">
      <alignment horizontal="centerContinuous" vertical="top"/>
    </xf>
    <xf numFmtId="0" fontId="0" fillId="0" borderId="9" xfId="0" applyBorder="1" applyAlignment="1">
      <alignment horizontal="centerContinuous" vertical="top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11" xfId="0" applyBorder="1" applyAlignment="1"/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49" fontId="0" fillId="0" borderId="10" xfId="0" applyNumberFormat="1" applyBorder="1"/>
    <xf numFmtId="49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4" xfId="0" applyFont="1" applyBorder="1" applyAlignment="1">
      <alignment horizontal="right" vertical="center"/>
    </xf>
    <xf numFmtId="0" fontId="4" fillId="0" borderId="10" xfId="0" applyFont="1" applyBorder="1"/>
    <xf numFmtId="0" fontId="0" fillId="2" borderId="5" xfId="0" applyFill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>
      <alignment horizontal="centerContinuous" vertical="top" wrapText="1"/>
    </xf>
    <xf numFmtId="0" fontId="0" fillId="0" borderId="2" xfId="0" applyBorder="1" applyAlignment="1">
      <alignment horizontal="centerContinuous" vertical="top" wrapText="1"/>
    </xf>
    <xf numFmtId="0" fontId="0" fillId="0" borderId="3" xfId="0" applyBorder="1" applyAlignment="1">
      <alignment horizontal="centerContinuous" vertical="top"/>
    </xf>
    <xf numFmtId="0" fontId="0" fillId="0" borderId="2" xfId="0" applyBorder="1" applyAlignment="1">
      <alignment horizontal="centerContinuous" vertical="top"/>
    </xf>
    <xf numFmtId="49" fontId="0" fillId="0" borderId="10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0" fillId="0" borderId="5" xfId="0" applyBorder="1"/>
    <xf numFmtId="0" fontId="3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 textRotation="180"/>
    </xf>
    <xf numFmtId="0" fontId="0" fillId="0" borderId="10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49" fontId="0" fillId="0" borderId="3" xfId="0" quotePrefix="1" applyNumberFormat="1" applyBorder="1" applyAlignment="1">
      <alignment horizontal="left"/>
    </xf>
    <xf numFmtId="49" fontId="6" fillId="0" borderId="10" xfId="0" applyNumberFormat="1" applyFont="1" applyBorder="1"/>
    <xf numFmtId="0" fontId="6" fillId="0" borderId="5" xfId="0" applyFont="1" applyBorder="1" applyAlignment="1">
      <alignment horizontal="center"/>
    </xf>
    <xf numFmtId="49" fontId="7" fillId="0" borderId="0" xfId="0" applyNumberFormat="1" applyFont="1" applyBorder="1"/>
    <xf numFmtId="49" fontId="0" fillId="0" borderId="4" xfId="0" applyNumberFormat="1" applyBorder="1"/>
    <xf numFmtId="49" fontId="0" fillId="0" borderId="6" xfId="0" applyNumberFormat="1" applyBorder="1"/>
    <xf numFmtId="0" fontId="0" fillId="0" borderId="14" xfId="0" applyBorder="1" applyAlignment="1">
      <alignment horizontal="center"/>
    </xf>
    <xf numFmtId="49" fontId="7" fillId="0" borderId="10" xfId="0" applyNumberFormat="1" applyFont="1" applyBorder="1"/>
    <xf numFmtId="0" fontId="7" fillId="0" borderId="0" xfId="0" applyFont="1" applyBorder="1"/>
    <xf numFmtId="0" fontId="7" fillId="0" borderId="0" xfId="0" applyFont="1" applyFill="1" applyBorder="1"/>
    <xf numFmtId="49" fontId="6" fillId="0" borderId="0" xfId="0" applyNumberFormat="1" applyFont="1" applyBorder="1"/>
    <xf numFmtId="0" fontId="7" fillId="0" borderId="10" xfId="0" applyFont="1" applyBorder="1" applyAlignment="1">
      <alignment vertical="top"/>
    </xf>
    <xf numFmtId="14" fontId="7" fillId="0" borderId="4" xfId="0" quotePrefix="1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307023</xdr:colOff>
      <xdr:row>0</xdr:row>
      <xdr:rowOff>431800</xdr:rowOff>
    </xdr:to>
    <xdr:pic>
      <xdr:nvPicPr>
        <xdr:cNvPr id="2" name="Grafik 1" descr="gizlogo-standard-sw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5045" b="21016"/>
        <a:stretch>
          <a:fillRect/>
        </a:stretch>
      </xdr:blipFill>
      <xdr:spPr>
        <a:xfrm>
          <a:off x="0" y="0"/>
          <a:ext cx="675323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125"/>
  <sheetViews>
    <sheetView tabSelected="1" topLeftCell="A4" zoomScaleNormal="100" workbookViewId="0">
      <selection activeCell="C69" sqref="C69"/>
    </sheetView>
  </sheetViews>
  <sheetFormatPr defaultColWidth="11.5703125" defaultRowHeight="12.75"/>
  <cols>
    <col min="1" max="1" width="5.5703125" customWidth="1"/>
    <col min="2" max="2" width="8.140625" customWidth="1"/>
    <col min="3" max="3" width="37.7109375" customWidth="1"/>
    <col min="5" max="5" width="5.7109375" customWidth="1"/>
    <col min="6" max="6" width="5.28515625" customWidth="1"/>
    <col min="7" max="16" width="8.85546875" customWidth="1"/>
    <col min="17" max="17" width="4.5703125" customWidth="1"/>
  </cols>
  <sheetData>
    <row r="1" spans="1:17" s="15" customFormat="1" ht="34.5" customHeight="1">
      <c r="A1" s="35"/>
      <c r="B1" s="10"/>
      <c r="C1" s="13" t="s">
        <v>0</v>
      </c>
      <c r="D1" s="11"/>
      <c r="E1" s="11"/>
      <c r="F1" s="11"/>
      <c r="G1" s="11"/>
      <c r="H1" s="11"/>
      <c r="I1" s="11"/>
      <c r="J1" s="11"/>
      <c r="K1" s="11"/>
      <c r="L1" s="12"/>
      <c r="M1" s="65" t="s">
        <v>121</v>
      </c>
      <c r="O1" s="16"/>
      <c r="P1" s="34" t="s">
        <v>1</v>
      </c>
      <c r="Q1" s="7"/>
    </row>
    <row r="2" spans="1:17" ht="55.5" customHeight="1">
      <c r="A2" s="51" t="s">
        <v>2</v>
      </c>
      <c r="B2" s="52">
        <v>1300</v>
      </c>
      <c r="C2" s="14" t="s">
        <v>73</v>
      </c>
      <c r="D2" s="64" t="s">
        <v>120</v>
      </c>
      <c r="E2" s="17"/>
      <c r="F2" s="17"/>
      <c r="G2" s="17"/>
      <c r="H2" s="17"/>
      <c r="I2" s="17"/>
      <c r="J2" s="17"/>
      <c r="K2" s="17"/>
      <c r="L2" s="10"/>
      <c r="M2" s="14" t="s">
        <v>90</v>
      </c>
      <c r="N2" s="17"/>
      <c r="O2" s="17"/>
      <c r="P2" s="10"/>
    </row>
    <row r="3" spans="1:17" s="3" customFormat="1" ht="44.25" customHeight="1">
      <c r="A3" s="5"/>
      <c r="B3" s="6"/>
      <c r="C3" s="6"/>
      <c r="D3" s="24"/>
      <c r="E3" s="18" t="s">
        <v>3</v>
      </c>
      <c r="F3" s="21"/>
      <c r="G3" s="19" t="s">
        <v>84</v>
      </c>
      <c r="H3" s="20"/>
      <c r="I3" s="19" t="s">
        <v>85</v>
      </c>
      <c r="J3" s="20"/>
      <c r="K3" s="19" t="s">
        <v>86</v>
      </c>
      <c r="L3" s="20"/>
      <c r="M3" s="19" t="s">
        <v>87</v>
      </c>
      <c r="N3" s="20"/>
      <c r="O3" s="19" t="s">
        <v>88</v>
      </c>
      <c r="P3" s="20"/>
    </row>
    <row r="4" spans="1:17" ht="51">
      <c r="A4" s="25"/>
      <c r="B4" s="26"/>
      <c r="C4" s="37" t="s">
        <v>4</v>
      </c>
      <c r="D4" s="27"/>
      <c r="E4" s="22" t="s">
        <v>5</v>
      </c>
      <c r="F4" s="22" t="s">
        <v>6</v>
      </c>
      <c r="G4" s="23" t="s">
        <v>7</v>
      </c>
      <c r="H4" s="23" t="s">
        <v>8</v>
      </c>
      <c r="I4" s="23" t="s">
        <v>7</v>
      </c>
      <c r="J4" s="23" t="s">
        <v>8</v>
      </c>
      <c r="K4" s="23" t="s">
        <v>7</v>
      </c>
      <c r="L4" s="23" t="s">
        <v>8</v>
      </c>
      <c r="M4" s="23" t="s">
        <v>7</v>
      </c>
      <c r="N4" s="23" t="s">
        <v>8</v>
      </c>
      <c r="O4" s="23" t="s">
        <v>7</v>
      </c>
      <c r="P4" s="23" t="s">
        <v>8</v>
      </c>
    </row>
    <row r="5" spans="1:17">
      <c r="A5" s="8" t="s">
        <v>9</v>
      </c>
      <c r="B5" s="4" t="s">
        <v>89</v>
      </c>
      <c r="D5" s="28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>
      <c r="A6" s="8" t="s">
        <v>10</v>
      </c>
      <c r="B6" s="61" t="s">
        <v>117</v>
      </c>
      <c r="D6" s="28"/>
      <c r="E6" s="32">
        <v>20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>
      <c r="A7" s="8"/>
      <c r="B7" s="61" t="s">
        <v>118</v>
      </c>
      <c r="D7" s="28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7">
      <c r="A8" s="8"/>
      <c r="B8" s="61" t="s">
        <v>119</v>
      </c>
      <c r="D8" s="28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7">
      <c r="A9" s="8"/>
      <c r="B9" s="4" t="s">
        <v>91</v>
      </c>
      <c r="D9" s="28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7">
      <c r="A10" s="8"/>
      <c r="B10" s="61" t="s">
        <v>124</v>
      </c>
      <c r="D10" s="28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7">
      <c r="A11" s="8"/>
      <c r="B11" s="61" t="s">
        <v>122</v>
      </c>
      <c r="D11" s="28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7">
      <c r="A12" s="8"/>
      <c r="B12" s="61" t="s">
        <v>123</v>
      </c>
      <c r="D12" s="28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7">
      <c r="A13" s="8"/>
      <c r="B13" s="62" t="s">
        <v>125</v>
      </c>
      <c r="D13" s="28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7">
      <c r="A14" s="8"/>
      <c r="B14" s="4"/>
      <c r="D14" s="28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7">
      <c r="A15" s="8" t="s">
        <v>11</v>
      </c>
      <c r="B15" s="61" t="s">
        <v>82</v>
      </c>
      <c r="D15" s="28"/>
      <c r="E15" s="32">
        <v>5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7">
      <c r="A16" s="8"/>
      <c r="B16" s="61" t="s">
        <v>99</v>
      </c>
      <c r="D16" s="28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>
      <c r="A17" s="8"/>
      <c r="B17" s="62" t="s">
        <v>83</v>
      </c>
      <c r="D17" s="28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>
      <c r="A18" s="29" t="s">
        <v>78</v>
      </c>
      <c r="B18" s="17"/>
      <c r="C18" s="17"/>
      <c r="D18" s="10"/>
      <c r="E18" s="33">
        <f>SUM(E5:E17)</f>
        <v>25</v>
      </c>
      <c r="F18" s="33"/>
      <c r="G18" s="36"/>
      <c r="H18" s="33"/>
      <c r="I18" s="36"/>
      <c r="J18" s="33"/>
      <c r="K18" s="36"/>
      <c r="L18" s="33"/>
      <c r="M18" s="36"/>
      <c r="N18" s="33"/>
      <c r="O18" s="36"/>
      <c r="P18" s="33"/>
    </row>
    <row r="19" spans="1:16">
      <c r="A19" s="8" t="s">
        <v>12</v>
      </c>
      <c r="B19" s="4" t="s">
        <v>13</v>
      </c>
      <c r="D19" s="28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>
      <c r="A20" s="8" t="s">
        <v>14</v>
      </c>
      <c r="B20" s="4" t="s">
        <v>15</v>
      </c>
      <c r="D20" s="28"/>
      <c r="E20" s="32">
        <v>15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>
      <c r="A21" s="8"/>
      <c r="B21" s="9" t="s">
        <v>16</v>
      </c>
      <c r="D21" s="28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1:16">
      <c r="A22" s="8"/>
      <c r="B22" s="56" t="s">
        <v>115</v>
      </c>
      <c r="D22" s="28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>
      <c r="A23" s="8"/>
      <c r="B23" s="56" t="s">
        <v>114</v>
      </c>
      <c r="D23" s="28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>
      <c r="A24" s="8"/>
      <c r="B24" s="56" t="s">
        <v>116</v>
      </c>
      <c r="D24" s="28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>
      <c r="A25" s="8" t="s">
        <v>17</v>
      </c>
      <c r="B25" s="56" t="s">
        <v>113</v>
      </c>
      <c r="D25" s="28"/>
      <c r="E25" s="32">
        <v>5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>
      <c r="A26" s="8" t="s">
        <v>18</v>
      </c>
      <c r="B26" s="56" t="s">
        <v>112</v>
      </c>
      <c r="D26" s="28"/>
      <c r="E26" s="32">
        <v>5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>
      <c r="A27" s="29" t="s">
        <v>79</v>
      </c>
      <c r="B27" s="30"/>
      <c r="C27" s="17"/>
      <c r="D27" s="10"/>
      <c r="E27" s="33">
        <f>SUM(E19:E26)</f>
        <v>25</v>
      </c>
      <c r="F27" s="33"/>
      <c r="G27" s="36"/>
      <c r="H27" s="33"/>
      <c r="I27" s="36"/>
      <c r="J27" s="33"/>
      <c r="K27" s="36"/>
      <c r="L27" s="33"/>
      <c r="M27" s="36"/>
      <c r="N27" s="33"/>
      <c r="O27" s="36"/>
      <c r="P27" s="33"/>
    </row>
    <row r="28" spans="1:16">
      <c r="A28" s="8" t="s">
        <v>19</v>
      </c>
      <c r="B28" s="9" t="s">
        <v>20</v>
      </c>
      <c r="D28" s="28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>
      <c r="A29" s="8" t="s">
        <v>21</v>
      </c>
      <c r="B29" s="9" t="s">
        <v>22</v>
      </c>
      <c r="D29" s="28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6">
      <c r="A30" s="8" t="s">
        <v>23</v>
      </c>
      <c r="B30" s="9" t="s">
        <v>24</v>
      </c>
      <c r="D30" s="28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6">
      <c r="A31" s="8" t="s">
        <v>25</v>
      </c>
      <c r="B31" s="9" t="s">
        <v>26</v>
      </c>
      <c r="D31" s="28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6">
      <c r="A32" s="29" t="s">
        <v>80</v>
      </c>
      <c r="B32" s="30"/>
      <c r="C32" s="17"/>
      <c r="D32" s="10"/>
      <c r="E32" s="33">
        <f>SUM(E28:E31)</f>
        <v>0</v>
      </c>
      <c r="F32" s="33"/>
      <c r="G32" s="36"/>
      <c r="H32" s="33"/>
      <c r="I32" s="36"/>
      <c r="J32" s="33"/>
      <c r="K32" s="36"/>
      <c r="L32" s="33"/>
      <c r="M32" s="36"/>
      <c r="N32" s="33"/>
      <c r="O32" s="36"/>
      <c r="P32" s="33"/>
    </row>
    <row r="33" spans="1:17">
      <c r="A33" s="57" t="s">
        <v>27</v>
      </c>
      <c r="B33" s="58" t="s">
        <v>28</v>
      </c>
      <c r="C33" s="15"/>
      <c r="D33" s="16"/>
      <c r="E33" s="59">
        <v>0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1:17">
      <c r="A34" s="8"/>
      <c r="B34" s="9"/>
      <c r="C34" s="4"/>
      <c r="D34" s="28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1:17">
      <c r="A35" s="60" t="s">
        <v>81</v>
      </c>
      <c r="B35" s="30"/>
      <c r="C35" s="17"/>
      <c r="D35" s="10"/>
      <c r="E35" s="33">
        <f>SUM(E33:E34)</f>
        <v>0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7">
      <c r="A36" s="8" t="s">
        <v>29</v>
      </c>
      <c r="B36" s="9" t="s">
        <v>30</v>
      </c>
      <c r="D36" s="28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50"/>
    </row>
    <row r="37" spans="1:17">
      <c r="A37" s="8" t="s">
        <v>31</v>
      </c>
      <c r="B37" s="63" t="s">
        <v>101</v>
      </c>
      <c r="D37" s="28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50"/>
    </row>
    <row r="38" spans="1:17">
      <c r="A38" s="8" t="s">
        <v>32</v>
      </c>
      <c r="B38" s="9" t="s">
        <v>33</v>
      </c>
      <c r="D38" s="28"/>
      <c r="E38" s="32">
        <v>5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50"/>
    </row>
    <row r="39" spans="1:17">
      <c r="A39" s="8"/>
      <c r="B39" s="56" t="s">
        <v>126</v>
      </c>
      <c r="D39" s="28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50"/>
    </row>
    <row r="40" spans="1:17">
      <c r="A40" s="8"/>
      <c r="B40" s="56" t="s">
        <v>111</v>
      </c>
      <c r="D40" s="28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50"/>
    </row>
    <row r="41" spans="1:17">
      <c r="A41" s="8"/>
      <c r="B41" s="56" t="s">
        <v>110</v>
      </c>
      <c r="D41" s="28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50"/>
    </row>
    <row r="42" spans="1:17">
      <c r="A42" s="8"/>
      <c r="B42" s="56" t="s">
        <v>108</v>
      </c>
      <c r="D42" s="28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50"/>
    </row>
    <row r="43" spans="1:17">
      <c r="A43" s="8"/>
      <c r="B43" s="9" t="s">
        <v>92</v>
      </c>
      <c r="D43" s="28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50"/>
    </row>
    <row r="44" spans="1:17">
      <c r="A44" s="8"/>
      <c r="B44" s="9" t="s">
        <v>75</v>
      </c>
      <c r="D44" s="28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50"/>
    </row>
    <row r="45" spans="1:17" ht="18.75" customHeight="1">
      <c r="A45" s="8" t="s">
        <v>36</v>
      </c>
      <c r="B45" s="9" t="s">
        <v>37</v>
      </c>
      <c r="D45" s="28"/>
      <c r="E45" s="32">
        <v>15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50"/>
    </row>
    <row r="46" spans="1:17">
      <c r="A46" s="8"/>
      <c r="B46" s="56" t="s">
        <v>93</v>
      </c>
      <c r="D46" s="28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50"/>
    </row>
    <row r="47" spans="1:17">
      <c r="A47" s="8"/>
      <c r="B47" s="9" t="s">
        <v>76</v>
      </c>
      <c r="D47" s="28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50"/>
    </row>
    <row r="48" spans="1:17">
      <c r="A48" s="8"/>
      <c r="B48" s="9" t="s">
        <v>94</v>
      </c>
      <c r="D48" s="28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50"/>
    </row>
    <row r="49" spans="1:17">
      <c r="A49" s="8"/>
      <c r="B49" s="9" t="s">
        <v>95</v>
      </c>
      <c r="D49" s="28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50"/>
    </row>
    <row r="50" spans="1:17">
      <c r="A50" s="8"/>
      <c r="B50" s="9" t="s">
        <v>98</v>
      </c>
      <c r="D50" s="28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50"/>
    </row>
    <row r="51" spans="1:17">
      <c r="A51" s="8" t="s">
        <v>41</v>
      </c>
      <c r="B51" s="9" t="s">
        <v>100</v>
      </c>
      <c r="D51" s="28"/>
      <c r="E51" s="32">
        <v>5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50"/>
    </row>
    <row r="52" spans="1:17">
      <c r="A52" s="8"/>
      <c r="B52" s="9"/>
      <c r="D52" s="28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50"/>
    </row>
    <row r="53" spans="1:17">
      <c r="A53" s="8" t="s">
        <v>43</v>
      </c>
      <c r="B53" s="9" t="s">
        <v>96</v>
      </c>
      <c r="D53" s="28"/>
      <c r="E53" s="32">
        <v>5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50"/>
    </row>
    <row r="54" spans="1:17">
      <c r="A54" s="8"/>
      <c r="B54" s="9" t="s">
        <v>77</v>
      </c>
      <c r="D54" s="28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50"/>
    </row>
    <row r="55" spans="1:17">
      <c r="A55" s="8"/>
      <c r="B55" s="9" t="s">
        <v>97</v>
      </c>
      <c r="D55" s="28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50"/>
    </row>
    <row r="56" spans="1:17" ht="20.25" customHeight="1">
      <c r="A56" s="29" t="s">
        <v>45</v>
      </c>
      <c r="B56" s="30"/>
      <c r="C56" s="17"/>
      <c r="D56" s="10"/>
      <c r="E56" s="33">
        <f>SUM(E36:E55)</f>
        <v>30</v>
      </c>
      <c r="F56" s="33"/>
      <c r="G56" s="36"/>
      <c r="H56" s="33"/>
      <c r="I56" s="36"/>
      <c r="J56" s="33"/>
      <c r="K56" s="36"/>
      <c r="L56" s="33"/>
      <c r="M56" s="36"/>
      <c r="N56" s="33"/>
      <c r="O56" s="36"/>
      <c r="P56" s="33"/>
      <c r="Q56" s="50"/>
    </row>
    <row r="57" spans="1:17" ht="15.75">
      <c r="A57" s="29"/>
      <c r="B57" s="17"/>
      <c r="C57" s="17"/>
      <c r="D57" s="17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49" t="s">
        <v>46</v>
      </c>
    </row>
    <row r="58" spans="1:17" ht="46.5" customHeight="1">
      <c r="A58" s="38"/>
      <c r="B58" s="39"/>
      <c r="C58" s="39"/>
      <c r="D58" s="40"/>
      <c r="E58" s="41" t="s">
        <v>3</v>
      </c>
      <c r="F58" s="42"/>
      <c r="G58" s="43" t="s">
        <v>84</v>
      </c>
      <c r="H58" s="44"/>
      <c r="I58" s="43" t="s">
        <v>85</v>
      </c>
      <c r="J58" s="44"/>
      <c r="K58" s="43" t="s">
        <v>86</v>
      </c>
      <c r="L58" s="44"/>
      <c r="M58" s="43" t="s">
        <v>87</v>
      </c>
      <c r="N58" s="44"/>
      <c r="O58" s="43" t="s">
        <v>88</v>
      </c>
      <c r="P58" s="44"/>
    </row>
    <row r="59" spans="1:17" ht="51">
      <c r="A59" s="25"/>
      <c r="B59" s="26"/>
      <c r="C59" s="37" t="s">
        <v>4</v>
      </c>
      <c r="D59" s="27"/>
      <c r="E59" s="22" t="s">
        <v>5</v>
      </c>
      <c r="F59" s="22" t="s">
        <v>6</v>
      </c>
      <c r="G59" s="23" t="s">
        <v>7</v>
      </c>
      <c r="H59" s="23" t="s">
        <v>8</v>
      </c>
      <c r="I59" s="23" t="s">
        <v>7</v>
      </c>
      <c r="J59" s="23" t="s">
        <v>8</v>
      </c>
      <c r="K59" s="23" t="s">
        <v>7</v>
      </c>
      <c r="L59" s="23" t="s">
        <v>8</v>
      </c>
      <c r="M59" s="23" t="s">
        <v>7</v>
      </c>
      <c r="N59" s="23" t="s">
        <v>8</v>
      </c>
      <c r="O59" s="23" t="s">
        <v>7</v>
      </c>
      <c r="P59" s="23" t="s">
        <v>8</v>
      </c>
    </row>
    <row r="60" spans="1:17">
      <c r="A60" s="8" t="s">
        <v>47</v>
      </c>
      <c r="B60" s="63" t="s">
        <v>102</v>
      </c>
      <c r="D60" s="28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1:17">
      <c r="A61" s="8" t="s">
        <v>48</v>
      </c>
      <c r="B61" s="9" t="s">
        <v>33</v>
      </c>
      <c r="D61" s="28"/>
      <c r="E61" s="32">
        <v>5</v>
      </c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1:17">
      <c r="A62" s="8"/>
      <c r="B62" s="56" t="s">
        <v>127</v>
      </c>
      <c r="D62" s="28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7">
      <c r="A63" s="8"/>
      <c r="B63" s="9" t="s">
        <v>35</v>
      </c>
      <c r="D63" s="28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7">
      <c r="A64" s="8"/>
      <c r="B64" s="56" t="s">
        <v>109</v>
      </c>
      <c r="D64" s="28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>
      <c r="A65" s="8"/>
      <c r="B65" s="9" t="s">
        <v>92</v>
      </c>
      <c r="D65" s="28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1:16">
      <c r="A66" s="8"/>
      <c r="B66" s="9" t="s">
        <v>75</v>
      </c>
      <c r="D66" s="28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>
      <c r="A67" s="8"/>
      <c r="B67" s="9"/>
      <c r="D67" s="28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1:16">
      <c r="A68" s="8" t="s">
        <v>49</v>
      </c>
      <c r="B68" s="9" t="s">
        <v>37</v>
      </c>
      <c r="D68" s="28"/>
      <c r="E68" s="32">
        <v>5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1:16">
      <c r="A69" s="8"/>
      <c r="B69" s="56" t="s">
        <v>103</v>
      </c>
      <c r="D69" s="28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1:16">
      <c r="A70" s="8"/>
      <c r="B70" s="56" t="s">
        <v>104</v>
      </c>
      <c r="D70" s="28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>
      <c r="A71" s="8"/>
      <c r="B71" s="56" t="s">
        <v>107</v>
      </c>
      <c r="D71" s="28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1:16">
      <c r="A72" s="8"/>
      <c r="B72" s="56" t="s">
        <v>105</v>
      </c>
      <c r="D72" s="28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1:16">
      <c r="A73" s="8"/>
      <c r="B73" s="56"/>
      <c r="D73" s="28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6">
      <c r="A74" s="8" t="s">
        <v>50</v>
      </c>
      <c r="B74" s="56" t="s">
        <v>106</v>
      </c>
      <c r="D74" s="28"/>
      <c r="E74" s="32">
        <v>5</v>
      </c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>
      <c r="A75" s="8"/>
      <c r="B75" s="9"/>
      <c r="D75" s="28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6">
      <c r="A76" s="8" t="s">
        <v>51</v>
      </c>
      <c r="B76" s="9" t="s">
        <v>44</v>
      </c>
      <c r="D76" s="28"/>
      <c r="E76" s="32">
        <v>5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1:16">
      <c r="A77" s="8"/>
      <c r="B77" s="9" t="s">
        <v>77</v>
      </c>
      <c r="D77" s="28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1:16">
      <c r="A78" s="8"/>
      <c r="B78" s="9" t="s">
        <v>97</v>
      </c>
      <c r="D78" s="28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1:16">
      <c r="A79" s="8"/>
      <c r="B79" s="9"/>
      <c r="D79" s="28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1:16">
      <c r="A80" s="29" t="s">
        <v>52</v>
      </c>
      <c r="B80" s="30"/>
      <c r="C80" s="17"/>
      <c r="D80" s="10"/>
      <c r="E80" s="33">
        <f>SUM(E60:E79)</f>
        <v>20</v>
      </c>
      <c r="F80" s="33"/>
      <c r="G80" s="36"/>
      <c r="H80" s="33"/>
      <c r="I80" s="36"/>
      <c r="J80" s="33"/>
      <c r="K80" s="36"/>
      <c r="L80" s="33"/>
      <c r="M80" s="36"/>
      <c r="N80" s="33"/>
      <c r="O80" s="36"/>
      <c r="P80" s="33"/>
    </row>
    <row r="81" spans="1:16">
      <c r="A81" s="8" t="s">
        <v>53</v>
      </c>
      <c r="B81" s="9" t="s">
        <v>54</v>
      </c>
      <c r="D81" s="28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1:16">
      <c r="A82" s="8" t="s">
        <v>55</v>
      </c>
      <c r="B82" s="9" t="s">
        <v>33</v>
      </c>
      <c r="D82" s="28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</row>
    <row r="83" spans="1:16">
      <c r="A83" s="8"/>
      <c r="B83" s="9" t="s">
        <v>34</v>
      </c>
      <c r="D83" s="28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1:16">
      <c r="A84" s="8"/>
      <c r="B84" s="9" t="s">
        <v>35</v>
      </c>
      <c r="D84" s="28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</row>
    <row r="85" spans="1:16">
      <c r="A85" s="8" t="s">
        <v>56</v>
      </c>
      <c r="B85" s="9" t="s">
        <v>37</v>
      </c>
      <c r="D85" s="28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1:16">
      <c r="A86" s="8"/>
      <c r="B86" s="9" t="s">
        <v>38</v>
      </c>
      <c r="D86" s="28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spans="1:16">
      <c r="A87" s="8"/>
      <c r="B87" s="9" t="s">
        <v>39</v>
      </c>
      <c r="D87" s="28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1:16">
      <c r="A88" s="8"/>
      <c r="B88" s="9" t="s">
        <v>40</v>
      </c>
      <c r="D88" s="28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</row>
    <row r="89" spans="1:16">
      <c r="A89" s="8" t="s">
        <v>56</v>
      </c>
      <c r="B89" s="9" t="s">
        <v>42</v>
      </c>
      <c r="D89" s="28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spans="1:16">
      <c r="A90" s="8" t="s">
        <v>57</v>
      </c>
      <c r="B90" s="9" t="s">
        <v>44</v>
      </c>
      <c r="D90" s="28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</row>
    <row r="91" spans="1:16">
      <c r="A91" s="29" t="s">
        <v>58</v>
      </c>
      <c r="B91" s="30"/>
      <c r="C91" s="17"/>
      <c r="D91" s="10"/>
      <c r="E91" s="33"/>
      <c r="F91" s="33"/>
      <c r="G91" s="36"/>
      <c r="H91" s="33"/>
      <c r="I91" s="36"/>
      <c r="J91" s="33"/>
      <c r="K91" s="36"/>
      <c r="L91" s="33"/>
      <c r="M91" s="36"/>
      <c r="N91" s="33"/>
      <c r="O91" s="36"/>
      <c r="P91" s="33"/>
    </row>
    <row r="92" spans="1:16">
      <c r="A92" s="8" t="s">
        <v>59</v>
      </c>
      <c r="B92" s="9" t="s">
        <v>60</v>
      </c>
      <c r="D92" s="28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1:16">
      <c r="A93" s="8" t="s">
        <v>61</v>
      </c>
      <c r="B93" s="9" t="s">
        <v>33</v>
      </c>
      <c r="D93" s="28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</row>
    <row r="94" spans="1:16">
      <c r="A94" s="8"/>
      <c r="B94" s="9" t="s">
        <v>34</v>
      </c>
      <c r="D94" s="28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</row>
    <row r="95" spans="1:16">
      <c r="A95" s="8"/>
      <c r="B95" s="9" t="s">
        <v>35</v>
      </c>
      <c r="D95" s="28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</row>
    <row r="96" spans="1:16">
      <c r="A96" s="8" t="s">
        <v>62</v>
      </c>
      <c r="B96" s="9" t="s">
        <v>37</v>
      </c>
      <c r="D96" s="28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</row>
    <row r="97" spans="1:16">
      <c r="A97" s="8"/>
      <c r="B97" s="9" t="s">
        <v>38</v>
      </c>
      <c r="D97" s="28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</row>
    <row r="98" spans="1:16">
      <c r="A98" s="8"/>
      <c r="B98" s="9" t="s">
        <v>39</v>
      </c>
      <c r="D98" s="28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</row>
    <row r="99" spans="1:16">
      <c r="A99" s="8"/>
      <c r="B99" s="9" t="s">
        <v>40</v>
      </c>
      <c r="D99" s="28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</row>
    <row r="100" spans="1:16">
      <c r="A100" s="8" t="s">
        <v>63</v>
      </c>
      <c r="B100" s="9" t="s">
        <v>42</v>
      </c>
      <c r="D100" s="28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</row>
    <row r="101" spans="1:16">
      <c r="A101" s="8" t="s">
        <v>64</v>
      </c>
      <c r="B101" s="9" t="s">
        <v>44</v>
      </c>
      <c r="D101" s="28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</row>
    <row r="102" spans="1:16">
      <c r="A102" s="29" t="s">
        <v>65</v>
      </c>
      <c r="B102" s="30"/>
      <c r="C102" s="17"/>
      <c r="D102" s="10"/>
      <c r="E102" s="33"/>
      <c r="F102" s="33"/>
      <c r="G102" s="36"/>
      <c r="H102" s="33"/>
      <c r="I102" s="36"/>
      <c r="J102" s="33"/>
      <c r="K102" s="36"/>
      <c r="L102" s="33"/>
      <c r="M102" s="36"/>
      <c r="N102" s="33"/>
      <c r="O102" s="36"/>
      <c r="P102" s="33"/>
    </row>
    <row r="103" spans="1:16">
      <c r="A103" s="29" t="s">
        <v>66</v>
      </c>
      <c r="B103" s="17" t="s">
        <v>67</v>
      </c>
      <c r="C103" s="17"/>
      <c r="D103" s="10"/>
      <c r="E103" s="48"/>
      <c r="F103" s="33"/>
      <c r="G103" s="48"/>
      <c r="H103" s="33"/>
      <c r="I103" s="48"/>
      <c r="J103" s="33"/>
      <c r="K103" s="48"/>
      <c r="L103" s="33"/>
      <c r="M103" s="48"/>
      <c r="N103" s="33"/>
      <c r="O103" s="48"/>
      <c r="P103" s="33"/>
    </row>
    <row r="104" spans="1:16">
      <c r="A104" s="29" t="s">
        <v>68</v>
      </c>
      <c r="B104" s="17"/>
      <c r="C104" s="17"/>
      <c r="D104" s="10"/>
      <c r="E104" s="33">
        <f>E56+E80+E91+E102+E103</f>
        <v>50</v>
      </c>
      <c r="F104" s="33"/>
      <c r="G104" s="36"/>
      <c r="H104" s="33"/>
      <c r="I104" s="36"/>
      <c r="J104" s="33"/>
      <c r="K104" s="36"/>
      <c r="L104" s="33"/>
      <c r="M104" s="36"/>
      <c r="N104" s="33"/>
      <c r="O104" s="36"/>
      <c r="P104" s="33"/>
    </row>
    <row r="105" spans="1:16">
      <c r="A105" s="54" t="s">
        <v>69</v>
      </c>
      <c r="B105" s="17"/>
      <c r="C105" s="17"/>
      <c r="D105" s="10"/>
      <c r="E105" s="33">
        <f>E104+E35+E32+E27+E18</f>
        <v>100</v>
      </c>
      <c r="F105" s="33"/>
      <c r="G105" s="36"/>
      <c r="H105" s="55"/>
      <c r="I105" s="36"/>
      <c r="J105" s="33"/>
      <c r="K105" s="36"/>
      <c r="L105" s="33"/>
      <c r="M105" s="36"/>
      <c r="N105" s="33"/>
      <c r="O105" s="36"/>
      <c r="P105" s="33"/>
    </row>
    <row r="106" spans="1:16">
      <c r="A106" s="45" t="s">
        <v>70</v>
      </c>
      <c r="B106" s="53" t="s">
        <v>74</v>
      </c>
      <c r="C106" s="46"/>
      <c r="D106" s="47"/>
      <c r="F106" s="2"/>
      <c r="H106" s="33"/>
      <c r="J106" s="33"/>
      <c r="L106" s="33"/>
      <c r="N106" s="33"/>
      <c r="P106" s="33"/>
    </row>
    <row r="107" spans="1:16">
      <c r="A107" s="29" t="s">
        <v>71</v>
      </c>
      <c r="B107" s="17" t="s">
        <v>72</v>
      </c>
      <c r="C107" s="17"/>
      <c r="D107" s="10"/>
      <c r="H107" s="2"/>
      <c r="J107" s="2"/>
      <c r="L107" s="2"/>
      <c r="N107" s="2"/>
      <c r="P107" s="2"/>
    </row>
    <row r="108" spans="1:16">
      <c r="A108" s="45" t="s">
        <v>70</v>
      </c>
      <c r="B108" s="46"/>
      <c r="C108" s="46"/>
      <c r="D108" s="47"/>
      <c r="H108" s="33"/>
      <c r="J108" s="33"/>
      <c r="L108" s="33"/>
      <c r="N108" s="33"/>
      <c r="P108" s="33"/>
    </row>
    <row r="109" spans="1:16">
      <c r="A109" s="1"/>
      <c r="H109" s="2"/>
      <c r="J109" s="2"/>
      <c r="L109" s="2"/>
      <c r="N109" s="2"/>
      <c r="P109" s="2"/>
    </row>
    <row r="110" spans="1:16">
      <c r="A110" s="1"/>
      <c r="H110" s="2"/>
      <c r="J110" s="2"/>
      <c r="L110" s="2"/>
      <c r="N110" s="2"/>
      <c r="P110" s="2"/>
    </row>
    <row r="111" spans="1:16">
      <c r="A111" s="1"/>
      <c r="H111" s="2"/>
      <c r="J111" s="2"/>
      <c r="L111" s="2"/>
      <c r="N111" s="2"/>
      <c r="P111" s="2"/>
    </row>
    <row r="112" spans="1:16">
      <c r="A112" s="1"/>
      <c r="H112" s="2"/>
      <c r="J112" s="2"/>
      <c r="L112" s="2"/>
      <c r="N112" s="2"/>
      <c r="P112" s="2"/>
    </row>
    <row r="113" spans="8:16">
      <c r="H113" s="2"/>
      <c r="J113" s="2"/>
      <c r="L113" s="2"/>
      <c r="N113" s="2"/>
      <c r="P113" s="2"/>
    </row>
    <row r="114" spans="8:16">
      <c r="H114" s="2"/>
      <c r="J114" s="2"/>
      <c r="L114" s="2"/>
      <c r="N114" s="2"/>
      <c r="P114" s="2"/>
    </row>
    <row r="115" spans="8:16">
      <c r="H115" s="2"/>
      <c r="J115" s="2"/>
      <c r="L115" s="2"/>
      <c r="N115" s="2"/>
      <c r="P115" s="2"/>
    </row>
    <row r="116" spans="8:16">
      <c r="H116" s="2"/>
      <c r="J116" s="2"/>
      <c r="L116" s="2"/>
      <c r="N116" s="2"/>
      <c r="P116" s="2"/>
    </row>
    <row r="117" spans="8:16">
      <c r="H117" s="2"/>
      <c r="J117" s="2"/>
      <c r="L117" s="2"/>
      <c r="N117" s="2"/>
      <c r="P117" s="2"/>
    </row>
    <row r="118" spans="8:16">
      <c r="H118" s="2"/>
      <c r="J118" s="2"/>
      <c r="L118" s="2"/>
      <c r="N118" s="2"/>
      <c r="P118" s="2"/>
    </row>
    <row r="119" spans="8:16">
      <c r="H119" s="2"/>
      <c r="J119" s="2"/>
      <c r="L119" s="2"/>
      <c r="N119" s="2"/>
      <c r="P119" s="2"/>
    </row>
    <row r="120" spans="8:16">
      <c r="H120" s="2"/>
      <c r="J120" s="2"/>
      <c r="L120" s="2"/>
      <c r="N120" s="2"/>
      <c r="P120" s="2"/>
    </row>
    <row r="121" spans="8:16">
      <c r="H121" s="2"/>
      <c r="J121" s="2"/>
      <c r="L121" s="2"/>
      <c r="N121" s="2"/>
      <c r="P121" s="2"/>
    </row>
    <row r="122" spans="8:16">
      <c r="H122" s="2"/>
      <c r="J122" s="2"/>
      <c r="L122" s="2"/>
      <c r="N122" s="2"/>
      <c r="P122" s="2"/>
    </row>
    <row r="123" spans="8:16">
      <c r="H123" s="2"/>
      <c r="J123" s="2"/>
      <c r="L123" s="2"/>
      <c r="N123" s="2"/>
      <c r="P123" s="2"/>
    </row>
    <row r="124" spans="8:16">
      <c r="H124" s="2"/>
      <c r="J124" s="2"/>
      <c r="L124" s="2"/>
      <c r="N124" s="2"/>
      <c r="P124" s="2"/>
    </row>
    <row r="125" spans="8:16">
      <c r="H125" s="2"/>
      <c r="J125" s="2"/>
      <c r="L125" s="2"/>
      <c r="N125" s="2"/>
      <c r="P125" s="2"/>
    </row>
  </sheetData>
  <phoneticPr fontId="0" type="noConversion"/>
  <printOptions horizontalCentered="1" verticalCentered="1"/>
  <pageMargins left="0.35433070866141736" right="0.47244094488188981" top="0.27559055118110237" bottom="0.23622047244094491" header="0.19685039370078741" footer="0.27559055118110237"/>
  <pageSetup paperSize="9" scale="81" fitToHeight="2" orientation="landscape" r:id="rId1"/>
  <headerFooter alignWithMargins="0"/>
  <rowBreaks count="1" manualBreakCount="1">
    <brk id="38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Deutsche Gesellschaft für Internationale Zusammenarbeit (GIZ)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Evaluation Scheme for Technical Assessment of Offers</dc:title>
  <dc:creator>GIZ</dc:creator>
  <cp:lastModifiedBy>Dimpho Keitseng</cp:lastModifiedBy>
  <cp:lastPrinted>2017-11-06T15:08:41Z</cp:lastPrinted>
  <dcterms:created xsi:type="dcterms:W3CDTF">1998-06-29T13:31:13Z</dcterms:created>
  <dcterms:modified xsi:type="dcterms:W3CDTF">2018-05-30T12:36:01Z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0x010100FA98529EE743D04A8C3D54BEB25F8048</vt:lpwstr>
  </property>
</Properties>
</file>