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605" windowHeight="9435"/>
  </bookViews>
  <sheets>
    <sheet name="CITES COP18" sheetId="1" r:id="rId1"/>
  </sheets>
  <definedNames>
    <definedName name="_xlnm.Print_Area" localSheetId="0">'CITES COP18'!$A$1:$O$33</definedName>
    <definedName name="_xlnm.Print_Titles" localSheetId="0">'CITES COP18'!$1:$9</definedName>
  </definedNames>
  <calcPr calcId="145621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<sst xmlns="http://schemas.openxmlformats.org/spreadsheetml/2006/main" count="88" uniqueCount="52">
  <si>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</si>
  <si>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</si>
  <si>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</si>
  <si>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</si>
  <si>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</si>
  <si>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</si>
  <si>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</si>
  <si>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</si>
  <si>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</si>
  <si>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</si>
  <si>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</si>
  <si>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</si>
  <si>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</si>
  <si>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</si>
  <si>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</si>
  <si>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</si>
  <si>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</si>
  <si>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</si>
  <si>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</si>
  <si>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</si>
  <si>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</si>
  <si>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</si>
  <si>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</si>
  <si>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</si>
  <si>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14.2453.0-001.00</t>
  </si>
  <si>
    <t>Reinhard Woytek</t>
  </si>
  <si>
    <t>Transboundary Use and Protection of Natural Resources</t>
  </si>
  <si>
    <t>English skills / knowledge of French or Portuguese</t>
  </si>
  <si>
    <t>Experience of the Consultant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</si>
  <si>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</si>
  <si>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</si>
  <si>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</si>
  <si>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</si>
  <si>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</si>
  <si>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Qualifications of Expert</t>
  </si>
  <si>
    <t>-</t>
  </si>
  <si>
    <t>Consultant name:</t>
  </si>
  <si>
    <t>- Proposed methodology/strategy</t>
  </si>
  <si>
    <t>- Work plan</t>
  </si>
  <si>
    <t>- Interpretation and understanding of assignment and terms of reference</t>
  </si>
  <si>
    <t>Technical Offer</t>
  </si>
  <si>
    <t>- MSc or PhD degree in Wildlife Management or Natural Resources; International Relations; Law; or related field</t>
  </si>
  <si>
    <t>- At least 10 years working experience in the field of wildlife management, trade in species products, developing policies, or strategies, and leading negotiations related to sustainable use and trade in wildlife</t>
  </si>
  <si>
    <t>- High technical skills in facilitation of workshops for consultation with diverse stakeholders</t>
  </si>
  <si>
    <t>- Good knowledge of the SADC region and its natural resources including wildlife conservation issues in Southern Africa</t>
  </si>
  <si>
    <t>-Profound knowledge of multi-lateral environmental agreements related to natural resources and trade in species products, in particular CITES, including work experience with a wide range of CITES related meetings</t>
  </si>
  <si>
    <t>- Good knowledge of SADC policies relevant to MEAs, specifically related to natural resources and trade in species products</t>
  </si>
  <si>
    <t>Development of a SADC common position for CITES COP18</t>
  </si>
  <si>
    <t>Technical Assessment Grid for Proposals</t>
  </si>
  <si>
    <t>Score in %</t>
  </si>
  <si>
    <t>Range</t>
  </si>
  <si>
    <t xml:space="preserve">                              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</si>
</sst>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2" borderId="0" xfId="0" quotePrefix="1" applyNumberFormat="1" applyFill="1" applyBorder="1" applyAlignment="1" applyProtection="1">
      <alignment horizontal="left" vertical="center" wrapText="1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27" sqref="A27:C27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93" t="s">
        <v>48</v>
      </c>
      <c r="B1" s="94"/>
      <c r="C1" s="94"/>
      <c r="D1" s="95"/>
      <c r="E1" s="95"/>
      <c r="F1" s="95"/>
      <c r="G1" s="95"/>
      <c r="H1" s="95"/>
      <c r="I1" s="95"/>
      <c r="J1" s="95"/>
      <c r="K1" s="95"/>
      <c r="L1" s="95"/>
      <c r="M1" s="96"/>
      <c r="N1" s="97"/>
      <c r="O1" s="97"/>
      <c r="P1" s="85"/>
    </row>
    <row r="2" spans="1:16" ht="13.9" customHeight="1">
      <c r="A2" s="86" t="s">
        <v>23</v>
      </c>
      <c r="B2" s="87"/>
      <c r="C2" s="98" t="s">
        <v>22</v>
      </c>
      <c r="D2" s="99"/>
      <c r="E2" s="100" t="s">
        <v>21</v>
      </c>
      <c r="F2" s="100"/>
      <c r="G2" s="101" t="s">
        <v>26</v>
      </c>
      <c r="H2" s="101"/>
      <c r="I2" s="101"/>
      <c r="J2" s="101"/>
      <c r="K2" s="101"/>
      <c r="L2" s="1"/>
      <c r="M2" s="83" t="s">
        <v>20</v>
      </c>
      <c r="N2" s="102"/>
      <c r="O2" s="98"/>
    </row>
    <row r="3" spans="1:16" ht="14.1" customHeight="1">
      <c r="A3" s="86" t="s">
        <v>19</v>
      </c>
      <c r="B3" s="87"/>
      <c r="C3" s="88" t="s">
        <v>25</v>
      </c>
      <c r="D3" s="89"/>
      <c r="E3" s="90" t="s">
        <v>18</v>
      </c>
      <c r="F3" s="90"/>
      <c r="G3" s="91" t="s">
        <v>47</v>
      </c>
      <c r="H3" s="91"/>
      <c r="I3" s="91"/>
      <c r="J3" s="91"/>
      <c r="K3" s="91"/>
      <c r="L3" s="1"/>
      <c r="M3" s="83" t="s">
        <v>17</v>
      </c>
      <c r="N3" s="88" t="s">
        <v>24</v>
      </c>
      <c r="O3" s="92"/>
    </row>
    <row r="4" spans="1:16" ht="14.1" customHeight="1">
      <c r="A4" s="86" t="s">
        <v>16</v>
      </c>
      <c r="B4" s="87"/>
      <c r="C4" s="88"/>
      <c r="D4" s="89"/>
      <c r="E4" s="84"/>
      <c r="F4" s="84"/>
      <c r="G4" s="91"/>
      <c r="H4" s="91"/>
      <c r="I4" s="91"/>
      <c r="J4" s="91"/>
      <c r="K4" s="91"/>
      <c r="L4" s="1"/>
      <c r="M4" s="83" t="s">
        <v>15</v>
      </c>
      <c r="N4" s="88"/>
      <c r="O4" s="92"/>
    </row>
    <row r="5" spans="1:16" ht="14.1" customHeight="1">
      <c r="A5" s="114" t="s">
        <v>32</v>
      </c>
      <c r="B5" s="115"/>
      <c r="C5" s="116"/>
      <c r="D5" s="117"/>
      <c r="E5" s="82"/>
      <c r="F5" s="82"/>
      <c r="G5" s="82"/>
      <c r="H5" s="82"/>
      <c r="I5" s="82"/>
      <c r="J5" s="82"/>
      <c r="K5" s="82"/>
      <c r="L5" s="81"/>
      <c r="M5" s="103"/>
      <c r="N5" s="104"/>
      <c r="O5" s="80"/>
    </row>
    <row r="6" spans="1:16" s="77" customFormat="1" ht="27.75" customHeight="1">
      <c r="A6" s="79"/>
      <c r="C6" s="78"/>
      <c r="F6" s="105" t="s">
        <v>36</v>
      </c>
      <c r="G6" s="106"/>
      <c r="H6" s="107" t="s">
        <v>35</v>
      </c>
      <c r="I6" s="108"/>
      <c r="J6" s="107" t="s">
        <v>35</v>
      </c>
      <c r="K6" s="108"/>
      <c r="L6" s="107" t="s">
        <v>35</v>
      </c>
      <c r="M6" s="108"/>
      <c r="N6" s="107" t="s">
        <v>35</v>
      </c>
      <c r="O6" s="108"/>
    </row>
    <row r="7" spans="1:16" s="2" customFormat="1" ht="9.75" customHeight="1">
      <c r="A7" s="4"/>
      <c r="B7" s="125" t="s">
        <v>14</v>
      </c>
      <c r="C7" s="125"/>
      <c r="D7" s="76"/>
      <c r="E7" s="75" t="s">
        <v>13</v>
      </c>
      <c r="F7" s="72" t="s">
        <v>12</v>
      </c>
      <c r="G7" s="71" t="s">
        <v>11</v>
      </c>
      <c r="H7" s="70" t="s">
        <v>12</v>
      </c>
      <c r="I7" s="69" t="s">
        <v>11</v>
      </c>
      <c r="J7" s="70" t="s">
        <v>12</v>
      </c>
      <c r="K7" s="69" t="s">
        <v>11</v>
      </c>
      <c r="L7" s="70" t="s">
        <v>12</v>
      </c>
      <c r="M7" s="69" t="s">
        <v>11</v>
      </c>
      <c r="N7" s="68" t="s">
        <v>12</v>
      </c>
      <c r="O7" s="67" t="s">
        <v>11</v>
      </c>
    </row>
    <row r="8" spans="1:16" s="2" customFormat="1" ht="10.15" customHeight="1">
      <c r="A8" s="4"/>
      <c r="B8" s="126" t="s">
        <v>10</v>
      </c>
      <c r="C8" s="126"/>
      <c r="D8" s="74"/>
      <c r="E8" s="73" t="s">
        <v>29</v>
      </c>
      <c r="F8" s="72" t="s">
        <v>9</v>
      </c>
      <c r="G8" s="71" t="s">
        <v>8</v>
      </c>
      <c r="H8" s="70" t="s">
        <v>9</v>
      </c>
      <c r="I8" s="69" t="s">
        <v>8</v>
      </c>
      <c r="J8" s="70" t="s">
        <v>9</v>
      </c>
      <c r="K8" s="69" t="s">
        <v>8</v>
      </c>
      <c r="L8" s="70" t="s">
        <v>9</v>
      </c>
      <c r="M8" s="69" t="s">
        <v>8</v>
      </c>
      <c r="N8" s="68" t="s">
        <v>9</v>
      </c>
      <c r="O8" s="67" t="s">
        <v>8</v>
      </c>
    </row>
    <row r="9" spans="1:16" s="2" customFormat="1" ht="10.15" customHeight="1">
      <c r="A9" s="66"/>
      <c r="B9" s="65"/>
      <c r="C9" s="64"/>
      <c r="D9" s="63"/>
      <c r="E9" s="62" t="s">
        <v>7</v>
      </c>
      <c r="F9" s="61" t="s">
        <v>6</v>
      </c>
      <c r="G9" s="60" t="s">
        <v>5</v>
      </c>
      <c r="H9" s="61" t="s">
        <v>6</v>
      </c>
      <c r="I9" s="60" t="s">
        <v>5</v>
      </c>
      <c r="J9" s="61" t="s">
        <v>6</v>
      </c>
      <c r="K9" s="60" t="s">
        <v>5</v>
      </c>
      <c r="L9" s="61" t="s">
        <v>6</v>
      </c>
      <c r="M9" s="60" t="s">
        <v>5</v>
      </c>
      <c r="N9" s="59" t="s">
        <v>6</v>
      </c>
      <c r="O9" s="58" t="s">
        <v>5</v>
      </c>
    </row>
    <row r="10" spans="1:16" s="51" customFormat="1" ht="17.100000000000001" customHeight="1">
      <c r="A10" s="57">
        <v>1</v>
      </c>
      <c r="B10" s="127" t="s">
        <v>34</v>
      </c>
      <c r="C10" s="128"/>
      <c r="D10" s="56"/>
      <c r="E10" s="55"/>
      <c r="F10" s="53"/>
      <c r="G10" s="54"/>
      <c r="H10" s="53"/>
      <c r="I10" s="54"/>
      <c r="J10" s="53"/>
      <c r="K10" s="54"/>
      <c r="L10" s="53"/>
      <c r="M10" s="52"/>
      <c r="N10" s="53"/>
      <c r="O10" s="52"/>
    </row>
    <row r="11" spans="1:16" ht="12" customHeight="1">
      <c r="A11" s="41">
        <v>1.1000000000000001</v>
      </c>
      <c r="B11" s="129" t="s">
        <v>4</v>
      </c>
      <c r="C11" s="119"/>
      <c r="D11" s="4"/>
      <c r="E11" s="13"/>
      <c r="F11" s="49"/>
      <c r="G11" s="50"/>
      <c r="H11" s="49"/>
      <c r="I11" s="50"/>
      <c r="J11" s="49"/>
      <c r="K11" s="50"/>
      <c r="L11" s="49"/>
      <c r="M11" s="50"/>
      <c r="N11" s="49"/>
      <c r="O11" s="48"/>
    </row>
    <row r="12" spans="1:16" ht="24.6" customHeight="1">
      <c r="A12" s="41"/>
      <c r="B12" s="113" t="s">
        <v>41</v>
      </c>
      <c r="C12" s="130"/>
      <c r="D12" s="4"/>
      <c r="E12" s="40">
        <v>10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38"/>
      <c r="O12" s="37">
        <f>N12*$E12</f>
        <v>0</v>
      </c>
    </row>
    <row r="13" spans="1:16" ht="12" customHeight="1">
      <c r="A13" s="41">
        <v>1.2</v>
      </c>
      <c r="B13" s="118" t="s">
        <v>28</v>
      </c>
      <c r="C13" s="119"/>
      <c r="D13" s="4"/>
      <c r="E13" s="13"/>
      <c r="F13" s="49"/>
      <c r="G13" s="50"/>
      <c r="H13" s="49"/>
      <c r="I13" s="50"/>
      <c r="J13" s="49"/>
      <c r="K13" s="50"/>
      <c r="L13" s="49"/>
      <c r="M13" s="50"/>
      <c r="N13" s="49"/>
      <c r="O13" s="48"/>
    </row>
    <row r="14" spans="1:16" ht="47.25" customHeight="1">
      <c r="A14" s="41"/>
      <c r="B14" s="113" t="s">
        <v>42</v>
      </c>
      <c r="C14" s="120"/>
      <c r="D14" s="4"/>
      <c r="E14" s="40">
        <v>15</v>
      </c>
      <c r="F14" s="38"/>
      <c r="G14" s="39">
        <f>F14*$E14</f>
        <v>0</v>
      </c>
      <c r="H14" s="38"/>
      <c r="I14" s="39">
        <f>H14*$E14</f>
        <v>0</v>
      </c>
      <c r="J14" s="38"/>
      <c r="K14" s="39">
        <f>J14*$E14</f>
        <v>0</v>
      </c>
      <c r="L14" s="38"/>
      <c r="M14" s="39">
        <f>L14*$E14</f>
        <v>0</v>
      </c>
      <c r="N14" s="38"/>
      <c r="O14" s="47">
        <f>N14*$E14</f>
        <v>0</v>
      </c>
    </row>
    <row r="15" spans="1:16" ht="48.75" customHeight="1">
      <c r="A15" s="41"/>
      <c r="B15" s="113" t="s">
        <v>45</v>
      </c>
      <c r="C15" s="113"/>
      <c r="D15" s="4"/>
      <c r="E15" s="40">
        <v>10</v>
      </c>
      <c r="F15" s="38"/>
      <c r="G15" s="39"/>
      <c r="H15" s="38"/>
      <c r="I15" s="39"/>
      <c r="J15" s="38"/>
      <c r="K15" s="39"/>
      <c r="L15" s="38"/>
      <c r="M15" s="39"/>
      <c r="N15" s="38"/>
      <c r="O15" s="47"/>
    </row>
    <row r="16" spans="1:16" ht="50.25" customHeight="1">
      <c r="A16" s="41"/>
      <c r="B16" s="113" t="s">
        <v>44</v>
      </c>
      <c r="C16" s="113"/>
      <c r="D16" s="4"/>
      <c r="E16" s="40">
        <v>10</v>
      </c>
      <c r="F16" s="38"/>
      <c r="G16" s="39"/>
      <c r="H16" s="38"/>
      <c r="I16" s="39"/>
      <c r="J16" s="38"/>
      <c r="K16" s="39"/>
      <c r="L16" s="38"/>
      <c r="M16" s="39"/>
      <c r="N16" s="38"/>
      <c r="O16" s="47"/>
    </row>
    <row r="17" spans="1:16" ht="36" customHeight="1">
      <c r="A17" s="41"/>
      <c r="B17" s="113" t="s">
        <v>43</v>
      </c>
      <c r="C17" s="113"/>
      <c r="D17" s="4"/>
      <c r="E17" s="40">
        <v>5</v>
      </c>
      <c r="F17" s="38"/>
      <c r="G17" s="39"/>
      <c r="H17" s="38"/>
      <c r="I17" s="39"/>
      <c r="J17" s="38"/>
      <c r="K17" s="39"/>
      <c r="L17" s="38"/>
      <c r="M17" s="39"/>
      <c r="N17" s="38"/>
      <c r="O17" s="47"/>
    </row>
    <row r="18" spans="1:16" ht="36" customHeight="1">
      <c r="A18" s="41"/>
      <c r="B18" s="121" t="s">
        <v>46</v>
      </c>
      <c r="C18" s="122"/>
      <c r="D18" s="4"/>
      <c r="E18" s="40">
        <v>10</v>
      </c>
      <c r="F18" s="38"/>
      <c r="G18" s="39"/>
      <c r="H18" s="38"/>
      <c r="I18" s="39"/>
      <c r="J18" s="38"/>
      <c r="K18" s="39"/>
      <c r="L18" s="38"/>
      <c r="M18" s="39"/>
      <c r="N18" s="38"/>
      <c r="O18" s="47"/>
    </row>
    <row r="19" spans="1:16" ht="12" customHeight="1">
      <c r="A19" s="41">
        <v>1.3</v>
      </c>
      <c r="B19" s="123" t="s">
        <v>40</v>
      </c>
      <c r="C19" s="124"/>
      <c r="D19" s="4"/>
      <c r="E19" s="45"/>
      <c r="F19" s="43"/>
      <c r="G19" s="44"/>
      <c r="H19" s="43"/>
      <c r="I19" s="44"/>
      <c r="J19" s="43"/>
      <c r="K19" s="44"/>
      <c r="L19" s="43"/>
      <c r="M19" s="44"/>
      <c r="N19" s="43"/>
      <c r="O19" s="42"/>
    </row>
    <row r="20" spans="1:16" ht="26.25" customHeight="1">
      <c r="A20" s="41"/>
      <c r="B20" s="109" t="s">
        <v>39</v>
      </c>
      <c r="C20" s="110"/>
      <c r="D20" s="4"/>
      <c r="E20" s="40">
        <v>10</v>
      </c>
      <c r="F20" s="38"/>
      <c r="G20" s="39">
        <f>F20*$E20</f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38"/>
      <c r="O20" s="37">
        <f>N20*$E20</f>
        <v>0</v>
      </c>
    </row>
    <row r="21" spans="1:16" ht="30.6" customHeight="1">
      <c r="A21" s="41"/>
      <c r="B21" s="131" t="s">
        <v>37</v>
      </c>
      <c r="C21" s="131"/>
      <c r="D21" s="4"/>
      <c r="E21" s="40">
        <v>15</v>
      </c>
      <c r="F21" s="38"/>
      <c r="G21" s="39"/>
      <c r="H21" s="38"/>
      <c r="I21" s="39"/>
      <c r="J21" s="38"/>
      <c r="K21" s="39"/>
      <c r="L21" s="38"/>
      <c r="M21" s="39"/>
      <c r="N21" s="38"/>
      <c r="O21" s="37"/>
    </row>
    <row r="22" spans="1:16" ht="12" customHeight="1">
      <c r="A22" s="41"/>
      <c r="B22" s="111" t="s">
        <v>38</v>
      </c>
      <c r="C22" s="112"/>
      <c r="D22" s="4"/>
      <c r="E22" s="40">
        <v>10</v>
      </c>
      <c r="F22" s="38"/>
      <c r="G22" s="39"/>
      <c r="H22" s="38"/>
      <c r="I22" s="39"/>
      <c r="J22" s="38"/>
      <c r="K22" s="39"/>
      <c r="L22" s="38"/>
      <c r="M22" s="39"/>
      <c r="N22" s="38"/>
      <c r="O22" s="37"/>
    </row>
    <row r="23" spans="1:16" ht="12" customHeight="1">
      <c r="A23" s="41">
        <v>1.4</v>
      </c>
      <c r="B23" s="146" t="s">
        <v>3</v>
      </c>
      <c r="C23" s="147"/>
      <c r="D23" s="46"/>
      <c r="E23" s="45"/>
      <c r="F23" s="43"/>
      <c r="G23" s="44"/>
      <c r="H23" s="43"/>
      <c r="I23" s="44"/>
      <c r="J23" s="43"/>
      <c r="K23" s="44"/>
      <c r="L23" s="43"/>
      <c r="M23" s="44"/>
      <c r="N23" s="43"/>
      <c r="O23" s="42"/>
    </row>
    <row r="24" spans="1:16" ht="12" customHeight="1">
      <c r="A24" s="41"/>
      <c r="B24" s="112" t="s">
        <v>27</v>
      </c>
      <c r="C24" s="136"/>
      <c r="D24" s="4"/>
      <c r="E24" s="40">
        <v>5</v>
      </c>
      <c r="F24" s="38"/>
      <c r="G24" s="39">
        <f>F24*$E24</f>
        <v>0</v>
      </c>
      <c r="H24" s="38"/>
      <c r="I24" s="39">
        <f>H24*$E24</f>
        <v>0</v>
      </c>
      <c r="J24" s="38"/>
      <c r="K24" s="39">
        <f>J24*$E24</f>
        <v>0</v>
      </c>
      <c r="L24" s="38"/>
      <c r="M24" s="39">
        <f>L24*$E24</f>
        <v>0</v>
      </c>
      <c r="N24" s="38"/>
      <c r="O24" s="37">
        <f>N24*$E24</f>
        <v>0</v>
      </c>
    </row>
    <row r="25" spans="1:16" ht="12" customHeight="1">
      <c r="A25" s="137" t="s">
        <v>2</v>
      </c>
      <c r="B25" s="138"/>
      <c r="C25" s="138"/>
      <c r="D25" s="36"/>
      <c r="E25" s="35">
        <f>SUM(E12:E24)</f>
        <v>100</v>
      </c>
      <c r="F25" s="34"/>
      <c r="G25" s="33">
        <f>SUM(G12:G24)</f>
        <v>0</v>
      </c>
      <c r="H25" s="34"/>
      <c r="I25" s="33">
        <f>SUM(I12:I24)</f>
        <v>0</v>
      </c>
      <c r="J25" s="34"/>
      <c r="K25" s="33">
        <f>SUM(K12:K24)</f>
        <v>0</v>
      </c>
      <c r="L25" s="34"/>
      <c r="M25" s="33">
        <f>SUM(M12:M24)</f>
        <v>0</v>
      </c>
      <c r="N25" s="34"/>
      <c r="O25" s="33">
        <f>SUM(O12:O24)</f>
        <v>0</v>
      </c>
    </row>
    <row r="26" spans="1:16" ht="12" customHeight="1">
      <c r="A26" s="32"/>
      <c r="B26" s="31"/>
      <c r="C26" s="30" t="s">
        <v>49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139" t="s">
        <v>50</v>
      </c>
      <c r="B27" s="140"/>
      <c r="C27" s="140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141" t="s">
        <v>33</v>
      </c>
      <c r="C28" s="142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43" t="s">
        <v>51</v>
      </c>
      <c r="B29" s="140"/>
      <c r="C29" s="140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44" t="s">
        <v>30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6" ht="12.75" customHeight="1">
      <c r="A32" s="132"/>
      <c r="B32" s="133"/>
      <c r="C32" s="133"/>
      <c r="D32" s="133"/>
    </row>
    <row r="33" spans="1:4" ht="12" customHeight="1">
      <c r="A33" s="134" t="s">
        <v>31</v>
      </c>
      <c r="B33" s="135"/>
      <c r="C33" s="135"/>
      <c r="D33" s="135"/>
    </row>
  </sheetData>
  <sheetProtection formatCells="0" formatColumns="0" formatRows="0"/>
  <mergeCells count="47"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M5:N5"/>
    <mergeCell ref="F6:G6"/>
    <mergeCell ref="H6:I6"/>
    <mergeCell ref="J6:K6"/>
    <mergeCell ref="L6:M6"/>
    <mergeCell ref="N6:O6"/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CITES COP18</vt:lpstr>
      <vt:lpstr>'CITES COP18'!Print_Area</vt:lpstr>
      <vt:lpstr>'CITES COP18'!Print_Titles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2018-05-03T10:18:12Z</dcterms:modified>
</cp:coreProperties>
</file>